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720" windowHeight="9795"/>
  </bookViews>
  <sheets>
    <sheet name="Лист1" sheetId="1" r:id="rId1"/>
  </sheets>
  <definedNames>
    <definedName name="_xlnm._FilterDatabase" localSheetId="0" hidden="1">Лист1!$C$1:$C$139</definedName>
  </definedNames>
  <calcPr calcId="125725"/>
</workbook>
</file>

<file path=xl/calcChain.xml><?xml version="1.0" encoding="utf-8"?>
<calcChain xmlns="http://schemas.openxmlformats.org/spreadsheetml/2006/main">
  <c r="D19" i="1"/>
  <c r="D133"/>
  <c r="D125"/>
  <c r="D121"/>
  <c r="D115"/>
  <c r="D107"/>
  <c r="D101"/>
  <c r="D96"/>
  <c r="D92"/>
  <c r="D83"/>
  <c r="D77"/>
  <c r="D70"/>
  <c r="D61"/>
  <c r="D57"/>
  <c r="D53"/>
  <c r="D49"/>
  <c r="D45"/>
  <c r="D38"/>
  <c r="D31"/>
  <c r="D25"/>
  <c r="D138" s="1"/>
  <c r="D14"/>
  <c r="D8"/>
</calcChain>
</file>

<file path=xl/sharedStrings.xml><?xml version="1.0" encoding="utf-8"?>
<sst xmlns="http://schemas.openxmlformats.org/spreadsheetml/2006/main" count="139" uniqueCount="42">
  <si>
    <t>Адрес многоквартирного дома</t>
  </si>
  <si>
    <t>Виды работ</t>
  </si>
  <si>
    <t>Город Каменск-Уральский</t>
  </si>
  <si>
    <t>г. Каменск-Уральский, пр-кт Победы, д. 37А</t>
  </si>
  <si>
    <t>Ремонт крыши</t>
  </si>
  <si>
    <t>Ремонт системы электроснабжения</t>
  </si>
  <si>
    <t>Итого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</si>
  <si>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</si>
  <si>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</si>
  <si>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</si>
  <si>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</si>
  <si>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фасада</t>
  </si>
  <si>
    <t>Ремонт покрытия (крыша)</t>
  </si>
  <si>
    <t>Утепление чердачного перекрытия (крыша)</t>
  </si>
  <si>
    <t>Ремонт подвальных помещений</t>
  </si>
  <si>
    <t>г. Каменск-Уральский, ул. Беляева, д. 2</t>
  </si>
  <si>
    <t>г. Каменск-Уральский, ул. Беляева, д. 6</t>
  </si>
  <si>
    <t>г. Каменск-Уральский, ул. Беляева, д. 9</t>
  </si>
  <si>
    <t>г. Каменск-Уральский, ул. Карла Маркса, д. 73</t>
  </si>
  <si>
    <t>г. Каменск-Уральский, ул. Карла Маркса, д. 75</t>
  </si>
  <si>
    <t>г. Каменск-Уральский, ул. Карла Маркса, д. 81</t>
  </si>
  <si>
    <t>г. Каменск-Уральский, ул. Кирова, д. 19</t>
  </si>
  <si>
    <t>г. Каменск-Уральский, ул. Кирова, д. 23</t>
  </si>
  <si>
    <t>г. Каменск-Уральский, ул. Кирова, д. 45</t>
  </si>
  <si>
    <t>г. Каменск-Уральский, ул. Кунавина, д. 8</t>
  </si>
  <si>
    <t>г. Каменск-Уральский, ул. Кунавина, д. 12</t>
  </si>
  <si>
    <t>г. Каменск-Уральский, ул. Кунавина, д. 20</t>
  </si>
  <si>
    <t>г. Каменск-Уральский, ул. Кунавина, д. 22</t>
  </si>
  <si>
    <t>г. Каменск-Уральский, ул. Лермонтова, д. 133А</t>
  </si>
  <si>
    <t>г. Каменск-Уральский, ул. О.Кошевого, д. 6</t>
  </si>
  <si>
    <t>г. Каменск-Уральский, ул. Привокзальная, д. 34</t>
  </si>
  <si>
    <t>г. Каменск-Уральский, ул. Привокзальная, д. 40</t>
  </si>
  <si>
    <t>г. Каменск-Уральский, ул. Сибирская, д. 28</t>
  </si>
  <si>
    <t>г. Каменск-Уральский, ул. Сибирская, д. 32</t>
  </si>
  <si>
    <t>г. Каменск-Уральский, ул. Сибирская, д. 34</t>
  </si>
  <si>
    <t>г. Каменск-Уральский, ул. Тевосяна, д. 9</t>
  </si>
  <si>
    <t>г. Каменск-Уральский, ул. Тевосяна, д. 11</t>
  </si>
  <si>
    <t>г. Каменск-Уральский, ул. Тевосяна, д. 13</t>
  </si>
  <si>
    <t xml:space="preserve"> лот № 3</t>
  </si>
  <si>
    <t>Итого по лоту</t>
  </si>
  <si>
    <t>№ п/п</t>
  </si>
  <si>
    <t>Максимальная стоимость работ, руб.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</si>
</sst>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Protection="0">
      <alignment horizontal="left" vertical="center" wrapText="1"/>
    </xf>
  </cellStyleXfs>
  <cellXfs count="15">
    <xf numFmtId="0" fontId="0" fillId="0" borderId="0" xfId="0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>
      <alignment horizontal="left" vertical="center" wrapText="1"/>
    </xf>
    <xf numFmtId="4" fontId="1" fillId="0" borderId="1" xfId="0" applyNumberFormat="1" applyFont="1" applyBorder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workbookViewId="0">
      <selection activeCell="G141" sqref="G141"/>
    </sheetView>
  </sheetViews>
  <sheetFormatPr defaultRowHeight="12.75"/>
  <cols>
    <col min="1" max="1" width="6.7109375" customWidth="1"/>
    <col min="2" max="2" width="20.42578125" customWidth="1"/>
    <col min="3" max="3" width="36.5703125" customWidth="1"/>
    <col min="4" max="4" width="24.7109375" customWidth="1"/>
  </cols>
  <sheetData>
    <row r="1" spans="1:4" ht="23.25" customHeight="1">
      <c r="D1" s="8" t="s">
        <v>38</v>
      </c>
    </row>
    <row r="3" spans="1:4" ht="47.25">
      <c r="A3" s="9" t="s">
        <v>40</v>
      </c>
      <c r="B3" s="1" t="s">
        <v>0</v>
      </c>
      <c r="C3" s="1" t="s">
        <v>1</v>
      </c>
      <c r="D3" s="9" t="s">
        <v>41</v>
      </c>
    </row>
    <row r="4" spans="1:4" ht="15.75">
      <c r="A4" s="11" t="s">
        <v>2</v>
      </c>
      <c r="B4" s="11"/>
      <c r="C4" s="11"/>
      <c r="D4" s="11"/>
    </row>
    <row r="5" spans="1:4" ht="15.75">
      <c r="A5" s="10">
        <v>1</v>
      </c>
      <c r="B5" s="11" t="s">
        <v>3</v>
      </c>
      <c r="C5" s="11"/>
      <c r="D5" s="11"/>
    </row>
    <row r="6" spans="1:4" ht="15.75">
      <c r="A6" s="10"/>
      <c r="B6" s="2"/>
      <c r="C6" s="2" t="s">
        <v>4</v>
      </c>
      <c r="D6" s="3">
        <v>1769349.82</v>
      </c>
    </row>
    <row r="7" spans="1:4" ht="15.75">
      <c r="A7" s="10"/>
      <c r="B7" s="2"/>
      <c r="C7" s="2" t="s">
        <v>5</v>
      </c>
      <c r="D7" s="3">
        <v>2299274.84</v>
      </c>
    </row>
    <row r="8" spans="1:4" ht="15.75">
      <c r="A8" s="10"/>
      <c r="B8" s="2"/>
      <c r="C8" s="4" t="s">
        <v>6</v>
      </c>
      <c r="D8" s="5">
        <f>SUM(D6:D7)</f>
        <v>4068624.66</v>
      </c>
    </row>
    <row r="9" spans="1:4" ht="15.75">
      <c r="A9" s="10">
        <v>2</v>
      </c>
      <c r="B9" s="11" t="s">
        <v>15</v>
      </c>
      <c r="C9" s="11"/>
      <c r="D9" s="11"/>
    </row>
    <row r="10" spans="1:4" ht="15.75">
      <c r="A10" s="10"/>
      <c r="B10" s="2"/>
      <c r="C10" s="2" t="s">
        <v>12</v>
      </c>
      <c r="D10" s="3">
        <v>1279693.48</v>
      </c>
    </row>
    <row r="11" spans="1:4" ht="31.5">
      <c r="A11" s="10"/>
      <c r="B11" s="2"/>
      <c r="C11" s="2" t="s">
        <v>13</v>
      </c>
      <c r="D11" s="3">
        <v>1743757.98</v>
      </c>
    </row>
    <row r="12" spans="1:4" ht="15.75">
      <c r="A12" s="10"/>
      <c r="B12" s="2"/>
      <c r="C12" s="2" t="s">
        <v>14</v>
      </c>
      <c r="D12" s="3">
        <v>711186</v>
      </c>
    </row>
    <row r="13" spans="1:4" ht="15.75">
      <c r="A13" s="10"/>
      <c r="B13" s="2"/>
      <c r="C13" s="2" t="s">
        <v>5</v>
      </c>
      <c r="D13" s="3">
        <v>487167.72</v>
      </c>
    </row>
    <row r="14" spans="1:4" ht="15.75">
      <c r="A14" s="10"/>
      <c r="B14" s="2"/>
      <c r="C14" s="4" t="s">
        <v>6</v>
      </c>
      <c r="D14" s="5">
        <f>SUM(D10:D13)</f>
        <v>4221805.18</v>
      </c>
    </row>
    <row r="15" spans="1:4" ht="17.25" customHeight="1">
      <c r="A15" s="10">
        <v>3</v>
      </c>
      <c r="B15" s="11" t="s">
        <v>16</v>
      </c>
      <c r="C15" s="11"/>
      <c r="D15" s="11"/>
    </row>
    <row r="16" spans="1:4" ht="15.75">
      <c r="A16" s="10"/>
      <c r="B16" s="2"/>
      <c r="C16" s="2" t="s">
        <v>11</v>
      </c>
      <c r="D16" s="3">
        <v>1009300.02</v>
      </c>
    </row>
    <row r="17" spans="1:4" ht="15.75">
      <c r="A17" s="10"/>
      <c r="B17" s="2"/>
      <c r="C17" s="2" t="s">
        <v>14</v>
      </c>
      <c r="D17" s="3">
        <v>90147.28</v>
      </c>
    </row>
    <row r="18" spans="1:4" ht="15.75">
      <c r="A18" s="10"/>
      <c r="B18" s="2"/>
      <c r="C18" s="2" t="s">
        <v>5</v>
      </c>
      <c r="D18" s="3">
        <v>1119434.1399999999</v>
      </c>
    </row>
    <row r="19" spans="1:4" ht="15.75">
      <c r="A19" s="10"/>
      <c r="B19" s="2"/>
      <c r="C19" s="4" t="s">
        <v>6</v>
      </c>
      <c r="D19" s="5">
        <f>SUM(D16:D18)</f>
        <v>2218881.44</v>
      </c>
    </row>
    <row r="20" spans="1:4" ht="15.75">
      <c r="A20" s="10">
        <v>4</v>
      </c>
      <c r="B20" s="11" t="s">
        <v>17</v>
      </c>
      <c r="C20" s="11"/>
      <c r="D20" s="11"/>
    </row>
    <row r="21" spans="1:4" ht="15.75">
      <c r="A21" s="10"/>
      <c r="B21" s="2"/>
      <c r="C21" s="2" t="s">
        <v>12</v>
      </c>
      <c r="D21" s="3">
        <v>1694404.48</v>
      </c>
    </row>
    <row r="22" spans="1:4" ht="31.5">
      <c r="A22" s="10"/>
      <c r="B22" s="2"/>
      <c r="C22" s="2" t="s">
        <v>13</v>
      </c>
      <c r="D22" s="3">
        <v>2143775.62</v>
      </c>
    </row>
    <row r="23" spans="1:4" ht="15.75">
      <c r="A23" s="10"/>
      <c r="B23" s="2"/>
      <c r="C23" s="2" t="s">
        <v>14</v>
      </c>
      <c r="D23" s="3">
        <v>91262.38</v>
      </c>
    </row>
    <row r="24" spans="1:4" ht="15.75">
      <c r="A24" s="10"/>
      <c r="B24" s="2"/>
      <c r="C24" s="2" t="s">
        <v>5</v>
      </c>
      <c r="D24" s="3">
        <v>552255.34</v>
      </c>
    </row>
    <row r="25" spans="1:4" ht="15.75">
      <c r="A25" s="10"/>
      <c r="B25" s="2"/>
      <c r="C25" s="4" t="s">
        <v>6</v>
      </c>
      <c r="D25" s="5">
        <f>SUM(D21:D24)</f>
        <v>4481697.82</v>
      </c>
    </row>
    <row r="26" spans="1:4" ht="15.75">
      <c r="A26" s="10">
        <v>5</v>
      </c>
      <c r="B26" s="11" t="s">
        <v>18</v>
      </c>
      <c r="C26" s="11"/>
      <c r="D26" s="11"/>
    </row>
    <row r="27" spans="1:4" ht="15.75">
      <c r="A27" s="10"/>
      <c r="B27" s="2"/>
      <c r="C27" s="2" t="s">
        <v>11</v>
      </c>
      <c r="D27" s="3">
        <v>759571.9</v>
      </c>
    </row>
    <row r="28" spans="1:4" ht="15.75">
      <c r="A28" s="10"/>
      <c r="B28" s="2"/>
      <c r="C28" s="2" t="s">
        <v>12</v>
      </c>
      <c r="D28" s="3">
        <v>1652687.94</v>
      </c>
    </row>
    <row r="29" spans="1:4" ht="31.5">
      <c r="A29" s="10"/>
      <c r="B29" s="2"/>
      <c r="C29" s="2" t="s">
        <v>13</v>
      </c>
      <c r="D29" s="3">
        <v>2058318.84</v>
      </c>
    </row>
    <row r="30" spans="1:4" ht="15.75">
      <c r="A30" s="10"/>
      <c r="B30" s="2"/>
      <c r="C30" s="2" t="s">
        <v>14</v>
      </c>
      <c r="D30" s="3">
        <v>131344.62</v>
      </c>
    </row>
    <row r="31" spans="1:4" ht="15.75">
      <c r="A31" s="10"/>
      <c r="B31" s="2"/>
      <c r="C31" s="4" t="s">
        <v>6</v>
      </c>
      <c r="D31" s="5">
        <f>SUM(D27:D30)</f>
        <v>4601923.3</v>
      </c>
    </row>
    <row r="32" spans="1:4" ht="15.75">
      <c r="A32" s="10">
        <v>6</v>
      </c>
      <c r="B32" s="11" t="s">
        <v>19</v>
      </c>
      <c r="C32" s="11"/>
      <c r="D32" s="11"/>
    </row>
    <row r="33" spans="1:4" ht="15.75">
      <c r="A33" s="10"/>
      <c r="B33" s="2"/>
      <c r="C33" s="2" t="s">
        <v>11</v>
      </c>
      <c r="D33" s="3">
        <v>641325.28</v>
      </c>
    </row>
    <row r="34" spans="1:4" ht="15.75">
      <c r="A34" s="10"/>
      <c r="B34" s="2"/>
      <c r="C34" s="2" t="s">
        <v>12</v>
      </c>
      <c r="D34" s="3">
        <v>1488489.76</v>
      </c>
    </row>
    <row r="35" spans="1:4" ht="31.5">
      <c r="A35" s="10"/>
      <c r="B35" s="2"/>
      <c r="C35" s="2" t="s">
        <v>13</v>
      </c>
      <c r="D35" s="3">
        <v>2024936.64</v>
      </c>
    </row>
    <row r="36" spans="1:4" ht="15.75">
      <c r="A36" s="10"/>
      <c r="B36" s="2"/>
      <c r="C36" s="2" t="s">
        <v>14</v>
      </c>
      <c r="D36" s="3">
        <v>180693.4</v>
      </c>
    </row>
    <row r="37" spans="1:4" ht="15.75">
      <c r="A37" s="10"/>
      <c r="B37" s="2"/>
      <c r="C37" s="2" t="s">
        <v>5</v>
      </c>
      <c r="D37" s="3">
        <v>429190.78</v>
      </c>
    </row>
    <row r="38" spans="1:4" ht="15.75">
      <c r="A38" s="10"/>
      <c r="B38" s="2"/>
      <c r="C38" s="4" t="s">
        <v>6</v>
      </c>
      <c r="D38" s="5">
        <f>SUM(D33:D37)</f>
        <v>4764635.8600000003</v>
      </c>
    </row>
    <row r="39" spans="1:4" ht="15.75">
      <c r="A39" s="10">
        <v>7</v>
      </c>
      <c r="B39" s="11" t="s">
        <v>20</v>
      </c>
      <c r="C39" s="11"/>
      <c r="D39" s="11"/>
    </row>
    <row r="40" spans="1:4" ht="15.75">
      <c r="A40" s="10"/>
      <c r="B40" s="2"/>
      <c r="C40" s="2" t="s">
        <v>11</v>
      </c>
      <c r="D40" s="3">
        <v>781830.24</v>
      </c>
    </row>
    <row r="41" spans="1:4" ht="15.75">
      <c r="A41" s="10"/>
      <c r="B41" s="2"/>
      <c r="C41" s="2" t="s">
        <v>12</v>
      </c>
      <c r="D41" s="3">
        <v>1652687.94</v>
      </c>
    </row>
    <row r="42" spans="1:4" ht="31.5">
      <c r="A42" s="10"/>
      <c r="B42" s="2"/>
      <c r="C42" s="2" t="s">
        <v>13</v>
      </c>
      <c r="D42" s="3">
        <v>2058318.84</v>
      </c>
    </row>
    <row r="43" spans="1:4" ht="15.75">
      <c r="A43" s="10"/>
      <c r="B43" s="2"/>
      <c r="C43" s="2" t="s">
        <v>14</v>
      </c>
      <c r="D43" s="3">
        <v>159174.92000000001</v>
      </c>
    </row>
    <row r="44" spans="1:4" ht="15.75">
      <c r="A44" s="10"/>
      <c r="B44" s="2"/>
      <c r="C44" s="2" t="s">
        <v>5</v>
      </c>
      <c r="D44" s="3">
        <v>539695.42000000004</v>
      </c>
    </row>
    <row r="45" spans="1:4" ht="15.75">
      <c r="A45" s="10"/>
      <c r="B45" s="2"/>
      <c r="C45" s="4" t="s">
        <v>6</v>
      </c>
      <c r="D45" s="5">
        <f>SUM(D40:D44)</f>
        <v>5191707.3599999994</v>
      </c>
    </row>
    <row r="46" spans="1:4" ht="15.75">
      <c r="A46" s="10">
        <v>8</v>
      </c>
      <c r="B46" s="11" t="s">
        <v>21</v>
      </c>
      <c r="C46" s="11"/>
      <c r="D46" s="11"/>
    </row>
    <row r="47" spans="1:4" ht="15.75">
      <c r="A47" s="10"/>
      <c r="B47" s="2"/>
      <c r="C47" s="2" t="s">
        <v>4</v>
      </c>
      <c r="D47" s="3">
        <v>2488263.64</v>
      </c>
    </row>
    <row r="48" spans="1:4" ht="15.75">
      <c r="A48" s="10"/>
      <c r="B48" s="2"/>
      <c r="C48" s="2" t="s">
        <v>5</v>
      </c>
      <c r="D48" s="3">
        <v>2128028.52</v>
      </c>
    </row>
    <row r="49" spans="1:4" ht="15.75">
      <c r="A49" s="10"/>
      <c r="B49" s="2"/>
      <c r="C49" s="4" t="s">
        <v>6</v>
      </c>
      <c r="D49" s="5">
        <f>SUM(D47:D48)</f>
        <v>4616292.16</v>
      </c>
    </row>
    <row r="50" spans="1:4" ht="15.75">
      <c r="A50" s="10">
        <v>9</v>
      </c>
      <c r="B50" s="11" t="s">
        <v>22</v>
      </c>
      <c r="C50" s="11"/>
      <c r="D50" s="11"/>
    </row>
    <row r="51" spans="1:4" ht="15.75">
      <c r="A51" s="10"/>
      <c r="B51" s="2"/>
      <c r="C51" s="2" t="s">
        <v>4</v>
      </c>
      <c r="D51" s="3">
        <v>2498510.7599999998</v>
      </c>
    </row>
    <row r="52" spans="1:4" ht="15.75">
      <c r="A52" s="10"/>
      <c r="B52" s="2"/>
      <c r="C52" s="2" t="s">
        <v>5</v>
      </c>
      <c r="D52" s="3">
        <v>2126295.1</v>
      </c>
    </row>
    <row r="53" spans="1:4" ht="15.75">
      <c r="A53" s="10"/>
      <c r="B53" s="2"/>
      <c r="C53" s="4" t="s">
        <v>6</v>
      </c>
      <c r="D53" s="5">
        <f>SUM(D51:D52)</f>
        <v>4624805.8599999994</v>
      </c>
    </row>
    <row r="54" spans="1:4" ht="15.75">
      <c r="A54" s="10">
        <v>10</v>
      </c>
      <c r="B54" s="11" t="s">
        <v>23</v>
      </c>
      <c r="C54" s="11"/>
      <c r="D54" s="11"/>
    </row>
    <row r="55" spans="1:4" ht="15.75">
      <c r="A55" s="10"/>
      <c r="B55" s="2"/>
      <c r="C55" s="2" t="s">
        <v>4</v>
      </c>
      <c r="D55" s="3">
        <v>1173810.8999999999</v>
      </c>
    </row>
    <row r="56" spans="1:4" ht="15.75">
      <c r="A56" s="10"/>
      <c r="B56" s="2"/>
      <c r="C56" s="2" t="s">
        <v>5</v>
      </c>
      <c r="D56" s="3">
        <v>1020296.44</v>
      </c>
    </row>
    <row r="57" spans="1:4" ht="15.75">
      <c r="A57" s="10"/>
      <c r="B57" s="2"/>
      <c r="C57" s="4" t="s">
        <v>6</v>
      </c>
      <c r="D57" s="5">
        <f>SUM(D55:D56)</f>
        <v>2194107.34</v>
      </c>
    </row>
    <row r="58" spans="1:4" ht="15.75">
      <c r="A58" s="10">
        <v>11</v>
      </c>
      <c r="B58" s="11" t="s">
        <v>24</v>
      </c>
      <c r="C58" s="11"/>
      <c r="D58" s="11"/>
    </row>
    <row r="59" spans="1:4" ht="15.75">
      <c r="A59" s="10"/>
      <c r="B59" s="2"/>
      <c r="C59" s="2" t="s">
        <v>4</v>
      </c>
      <c r="D59" s="3">
        <v>2623731.1800000002</v>
      </c>
    </row>
    <row r="60" spans="1:4" ht="15.75">
      <c r="A60" s="10"/>
      <c r="B60" s="2"/>
      <c r="C60" s="2" t="s">
        <v>5</v>
      </c>
      <c r="D60" s="3">
        <v>1509997.62</v>
      </c>
    </row>
    <row r="61" spans="1:4" ht="15.75">
      <c r="A61" s="10"/>
      <c r="B61" s="2"/>
      <c r="C61" s="4" t="s">
        <v>6</v>
      </c>
      <c r="D61" s="5">
        <f>SUM(D59:D60)</f>
        <v>4133728.8000000003</v>
      </c>
    </row>
    <row r="62" spans="1:4" ht="15.75">
      <c r="A62" s="10">
        <v>12</v>
      </c>
      <c r="B62" s="11" t="s">
        <v>25</v>
      </c>
      <c r="C62" s="11"/>
      <c r="D62" s="11"/>
    </row>
    <row r="63" spans="1:4" ht="15.75">
      <c r="A63" s="10"/>
      <c r="B63" s="2"/>
      <c r="C63" s="2" t="s">
        <v>4</v>
      </c>
      <c r="D63" s="3">
        <v>1567517.9</v>
      </c>
    </row>
    <row r="64" spans="1:4" ht="15.75">
      <c r="A64" s="10"/>
      <c r="B64" s="2"/>
      <c r="C64" s="2" t="s">
        <v>14</v>
      </c>
      <c r="D64" s="3">
        <v>175379.86</v>
      </c>
    </row>
    <row r="65" spans="1:4" ht="15.75">
      <c r="A65" s="10"/>
      <c r="B65" s="2"/>
      <c r="C65" s="2" t="s">
        <v>7</v>
      </c>
      <c r="D65" s="3">
        <v>4003848.56</v>
      </c>
    </row>
    <row r="66" spans="1:4" ht="31.5">
      <c r="A66" s="10"/>
      <c r="B66" s="2"/>
      <c r="C66" s="2" t="s">
        <v>8</v>
      </c>
      <c r="D66" s="3">
        <v>870771.56</v>
      </c>
    </row>
    <row r="67" spans="1:4" ht="31.5">
      <c r="A67" s="10"/>
      <c r="B67" s="2"/>
      <c r="C67" s="2" t="s">
        <v>9</v>
      </c>
      <c r="D67" s="3">
        <v>867288.2</v>
      </c>
    </row>
    <row r="68" spans="1:4" ht="15.75">
      <c r="A68" s="10"/>
      <c r="B68" s="2"/>
      <c r="C68" s="2" t="s">
        <v>10</v>
      </c>
      <c r="D68" s="3">
        <v>902573.74</v>
      </c>
    </row>
    <row r="69" spans="1:4" ht="15.75">
      <c r="A69" s="10"/>
      <c r="B69" s="2"/>
      <c r="C69" s="2" t="s">
        <v>5</v>
      </c>
      <c r="D69" s="3">
        <v>996535.96</v>
      </c>
    </row>
    <row r="70" spans="1:4" ht="15.75">
      <c r="A70" s="10"/>
      <c r="B70" s="2"/>
      <c r="C70" s="4" t="s">
        <v>6</v>
      </c>
      <c r="D70" s="5">
        <f>SUM(D63:D69)</f>
        <v>9383915.7800000012</v>
      </c>
    </row>
    <row r="71" spans="1:4" ht="15.75">
      <c r="A71" s="10">
        <v>13</v>
      </c>
      <c r="B71" s="11" t="s">
        <v>26</v>
      </c>
      <c r="C71" s="11"/>
      <c r="D71" s="11"/>
    </row>
    <row r="72" spans="1:4" ht="15.75">
      <c r="A72" s="10"/>
      <c r="B72" s="2"/>
      <c r="C72" s="2" t="s">
        <v>11</v>
      </c>
      <c r="D72" s="3">
        <v>2411450.36</v>
      </c>
    </row>
    <row r="73" spans="1:4" ht="15.75">
      <c r="A73" s="10"/>
      <c r="B73" s="2"/>
      <c r="C73" s="2" t="s">
        <v>12</v>
      </c>
      <c r="D73" s="3">
        <v>2039762.16</v>
      </c>
    </row>
    <row r="74" spans="1:4" ht="31.5">
      <c r="A74" s="10"/>
      <c r="B74" s="2"/>
      <c r="C74" s="2" t="s">
        <v>13</v>
      </c>
      <c r="D74" s="3">
        <v>2677025.88</v>
      </c>
    </row>
    <row r="75" spans="1:4" ht="15.75">
      <c r="A75" s="10"/>
      <c r="B75" s="2"/>
      <c r="C75" s="2" t="s">
        <v>7</v>
      </c>
      <c r="D75" s="3">
        <v>2743678.18</v>
      </c>
    </row>
    <row r="76" spans="1:4" ht="15.75">
      <c r="A76" s="10"/>
      <c r="B76" s="2"/>
      <c r="C76" s="2" t="s">
        <v>5</v>
      </c>
      <c r="D76" s="3">
        <v>786991.56</v>
      </c>
    </row>
    <row r="77" spans="1:4" ht="15.75">
      <c r="A77" s="10"/>
      <c r="B77" s="2"/>
      <c r="C77" s="4" t="s">
        <v>6</v>
      </c>
      <c r="D77" s="5">
        <f>SUM(D72:D76)</f>
        <v>10658908.140000001</v>
      </c>
    </row>
    <row r="78" spans="1:4" ht="15.75">
      <c r="A78" s="10">
        <v>14</v>
      </c>
      <c r="B78" s="11" t="s">
        <v>27</v>
      </c>
      <c r="C78" s="11"/>
      <c r="D78" s="11"/>
    </row>
    <row r="79" spans="1:4" ht="15.75">
      <c r="A79" s="10"/>
      <c r="B79" s="2"/>
      <c r="C79" s="2" t="s">
        <v>11</v>
      </c>
      <c r="D79" s="3">
        <v>2401610.34</v>
      </c>
    </row>
    <row r="80" spans="1:4" ht="15.75">
      <c r="A80" s="10"/>
      <c r="B80" s="2"/>
      <c r="C80" s="2" t="s">
        <v>12</v>
      </c>
      <c r="D80" s="3">
        <v>2034853.36</v>
      </c>
    </row>
    <row r="81" spans="1:4" ht="31.5">
      <c r="A81" s="10"/>
      <c r="B81" s="2"/>
      <c r="C81" s="2" t="s">
        <v>13</v>
      </c>
      <c r="D81" s="3">
        <v>2677025.88</v>
      </c>
    </row>
    <row r="82" spans="1:4" ht="15.75">
      <c r="A82" s="10"/>
      <c r="B82" s="2"/>
      <c r="C82" s="2" t="s">
        <v>7</v>
      </c>
      <c r="D82" s="3">
        <v>2356408.08</v>
      </c>
    </row>
    <row r="83" spans="1:4" ht="15.75">
      <c r="A83" s="10"/>
      <c r="B83" s="2"/>
      <c r="C83" s="4" t="s">
        <v>6</v>
      </c>
      <c r="D83" s="5">
        <f>SUM(D79:D82)</f>
        <v>9469897.6600000001</v>
      </c>
    </row>
    <row r="84" spans="1:4" ht="15.75">
      <c r="A84" s="10">
        <v>15</v>
      </c>
      <c r="B84" s="11" t="s">
        <v>28</v>
      </c>
      <c r="C84" s="11"/>
      <c r="D84" s="11"/>
    </row>
    <row r="85" spans="1:4" ht="15.75">
      <c r="A85" s="10"/>
      <c r="B85" s="2"/>
      <c r="C85" s="2" t="s">
        <v>11</v>
      </c>
      <c r="D85" s="3">
        <v>1006359.46</v>
      </c>
    </row>
    <row r="86" spans="1:4" ht="15.75">
      <c r="A86" s="10"/>
      <c r="B86" s="2"/>
      <c r="C86" s="2" t="s">
        <v>4</v>
      </c>
      <c r="D86" s="3">
        <v>1753024.52</v>
      </c>
    </row>
    <row r="87" spans="1:4" ht="15.75">
      <c r="A87" s="10"/>
      <c r="B87" s="2"/>
      <c r="C87" s="2" t="s">
        <v>7</v>
      </c>
      <c r="D87" s="3">
        <v>3392918.9</v>
      </c>
    </row>
    <row r="88" spans="1:4" ht="31.5">
      <c r="A88" s="10"/>
      <c r="B88" s="2"/>
      <c r="C88" s="2" t="s">
        <v>8</v>
      </c>
      <c r="D88" s="3">
        <v>1582435.46</v>
      </c>
    </row>
    <row r="89" spans="1:4" ht="31.5">
      <c r="A89" s="10"/>
      <c r="B89" s="2"/>
      <c r="C89" s="2" t="s">
        <v>9</v>
      </c>
      <c r="D89" s="3">
        <v>3032647.2</v>
      </c>
    </row>
    <row r="90" spans="1:4" ht="15.75">
      <c r="A90" s="10"/>
      <c r="B90" s="2"/>
      <c r="C90" s="2" t="s">
        <v>10</v>
      </c>
      <c r="D90" s="3">
        <v>1605244.86</v>
      </c>
    </row>
    <row r="91" spans="1:4" ht="15.75">
      <c r="A91" s="10"/>
      <c r="B91" s="2"/>
      <c r="C91" s="2" t="s">
        <v>5</v>
      </c>
      <c r="D91" s="3">
        <v>2572830.7000000002</v>
      </c>
    </row>
    <row r="92" spans="1:4" ht="15.75">
      <c r="A92" s="10"/>
      <c r="B92" s="2"/>
      <c r="C92" s="4" t="s">
        <v>6</v>
      </c>
      <c r="D92" s="5">
        <f>SUM(D85:D91)</f>
        <v>14945461.099999998</v>
      </c>
    </row>
    <row r="93" spans="1:4" ht="15.75">
      <c r="A93" s="10">
        <v>16</v>
      </c>
      <c r="B93" s="11" t="s">
        <v>30</v>
      </c>
      <c r="C93" s="11"/>
      <c r="D93" s="11"/>
    </row>
    <row r="94" spans="1:4" ht="15.75">
      <c r="A94" s="10"/>
      <c r="B94" s="2"/>
      <c r="C94" s="2" t="s">
        <v>4</v>
      </c>
      <c r="D94" s="3">
        <v>2017586.42</v>
      </c>
    </row>
    <row r="95" spans="1:4" ht="15.75">
      <c r="A95" s="10"/>
      <c r="B95" s="2"/>
      <c r="C95" s="2" t="s">
        <v>5</v>
      </c>
      <c r="D95" s="3">
        <v>1421190.82</v>
      </c>
    </row>
    <row r="96" spans="1:4" ht="15.75">
      <c r="A96" s="10"/>
      <c r="B96" s="2"/>
      <c r="C96" s="4" t="s">
        <v>6</v>
      </c>
      <c r="D96" s="5">
        <f>SUM(D94:D95)</f>
        <v>3438777.24</v>
      </c>
    </row>
    <row r="97" spans="1:4" ht="15.75">
      <c r="A97" s="10">
        <v>17</v>
      </c>
      <c r="B97" s="11" t="s">
        <v>31</v>
      </c>
      <c r="C97" s="11"/>
      <c r="D97" s="11"/>
    </row>
    <row r="98" spans="1:4" ht="15.75">
      <c r="A98" s="10"/>
      <c r="B98" s="2"/>
      <c r="C98" s="2" t="s">
        <v>4</v>
      </c>
      <c r="D98" s="3">
        <v>2016792.28</v>
      </c>
    </row>
    <row r="99" spans="1:4" ht="15.75">
      <c r="A99" s="10"/>
      <c r="B99" s="2"/>
      <c r="C99" s="2" t="s">
        <v>14</v>
      </c>
      <c r="D99" s="3">
        <v>473820.74</v>
      </c>
    </row>
    <row r="100" spans="1:4" ht="15.75">
      <c r="A100" s="10"/>
      <c r="B100" s="2"/>
      <c r="C100" s="2" t="s">
        <v>5</v>
      </c>
      <c r="D100" s="3">
        <v>1414198.14</v>
      </c>
    </row>
    <row r="101" spans="1:4" ht="15.75">
      <c r="A101" s="10"/>
      <c r="B101" s="2"/>
      <c r="C101" s="4" t="s">
        <v>6</v>
      </c>
      <c r="D101" s="5">
        <f>SUM(D98:D100)</f>
        <v>3904811.16</v>
      </c>
    </row>
    <row r="102" spans="1:4" ht="15.75">
      <c r="A102" s="10">
        <v>18</v>
      </c>
      <c r="B102" s="11" t="s">
        <v>32</v>
      </c>
      <c r="C102" s="11"/>
      <c r="D102" s="11"/>
    </row>
    <row r="103" spans="1:4" ht="15.75">
      <c r="A103" s="10"/>
      <c r="B103" s="2"/>
      <c r="C103" s="2" t="s">
        <v>12</v>
      </c>
      <c r="D103" s="3">
        <v>928933.76</v>
      </c>
    </row>
    <row r="104" spans="1:4" ht="31.5">
      <c r="A104" s="10"/>
      <c r="B104" s="2"/>
      <c r="C104" s="2" t="s">
        <v>13</v>
      </c>
      <c r="D104" s="3">
        <v>1476668.52</v>
      </c>
    </row>
    <row r="105" spans="1:4" ht="15.75">
      <c r="A105" s="10"/>
      <c r="B105" s="2"/>
      <c r="C105" s="2" t="s">
        <v>14</v>
      </c>
      <c r="D105" s="3">
        <v>80820.56</v>
      </c>
    </row>
    <row r="106" spans="1:4" ht="15.75">
      <c r="A106" s="10"/>
      <c r="B106" s="2"/>
      <c r="C106" s="2" t="s">
        <v>5</v>
      </c>
      <c r="D106" s="3">
        <v>331838.42</v>
      </c>
    </row>
    <row r="107" spans="1:4" ht="15.75">
      <c r="A107" s="10"/>
      <c r="B107" s="2"/>
      <c r="C107" s="4" t="s">
        <v>6</v>
      </c>
      <c r="D107" s="5">
        <f>SUM(D103:D106)</f>
        <v>2818261.2600000002</v>
      </c>
    </row>
    <row r="108" spans="1:4" ht="15.75">
      <c r="A108" s="10">
        <v>19</v>
      </c>
      <c r="B108" s="11" t="s">
        <v>33</v>
      </c>
      <c r="C108" s="11"/>
      <c r="D108" s="11"/>
    </row>
    <row r="109" spans="1:4" ht="15.75">
      <c r="A109" s="10"/>
      <c r="B109" s="2"/>
      <c r="C109" s="2" t="s">
        <v>14</v>
      </c>
      <c r="D109" s="3">
        <v>76836.88</v>
      </c>
    </row>
    <row r="110" spans="1:4" ht="15.75">
      <c r="A110" s="10"/>
      <c r="B110" s="2"/>
      <c r="C110" s="2" t="s">
        <v>7</v>
      </c>
      <c r="D110" s="3">
        <v>731328.6</v>
      </c>
    </row>
    <row r="111" spans="1:4" ht="31.5">
      <c r="A111" s="10"/>
      <c r="B111" s="2"/>
      <c r="C111" s="2" t="s">
        <v>8</v>
      </c>
      <c r="D111" s="3">
        <v>139431.16</v>
      </c>
    </row>
    <row r="112" spans="1:4" ht="31.5">
      <c r="A112" s="10"/>
      <c r="B112" s="2"/>
      <c r="C112" s="2" t="s">
        <v>9</v>
      </c>
      <c r="D112" s="3">
        <v>132567.1</v>
      </c>
    </row>
    <row r="113" spans="1:4" ht="15.75">
      <c r="A113" s="10"/>
      <c r="B113" s="2"/>
      <c r="C113" s="2" t="s">
        <v>10</v>
      </c>
      <c r="D113" s="3">
        <v>112786.76</v>
      </c>
    </row>
    <row r="114" spans="1:4" ht="15.75">
      <c r="A114" s="10"/>
      <c r="B114" s="2"/>
      <c r="C114" s="2" t="s">
        <v>5</v>
      </c>
      <c r="D114" s="3">
        <v>162887.20000000001</v>
      </c>
    </row>
    <row r="115" spans="1:4" ht="15.75">
      <c r="A115" s="10"/>
      <c r="B115" s="2"/>
      <c r="C115" s="4" t="s">
        <v>6</v>
      </c>
      <c r="D115" s="5">
        <f>SUM(D109:D114)</f>
        <v>1355837.7</v>
      </c>
    </row>
    <row r="116" spans="1:4" ht="15.75">
      <c r="A116" s="10">
        <v>20</v>
      </c>
      <c r="B116" s="11" t="s">
        <v>34</v>
      </c>
      <c r="C116" s="11"/>
      <c r="D116" s="11"/>
    </row>
    <row r="117" spans="1:4" ht="15.75">
      <c r="A117" s="10"/>
      <c r="B117" s="2"/>
      <c r="C117" s="2" t="s">
        <v>12</v>
      </c>
      <c r="D117" s="3">
        <v>707800.58</v>
      </c>
    </row>
    <row r="118" spans="1:4" ht="31.5">
      <c r="A118" s="10"/>
      <c r="B118" s="2"/>
      <c r="C118" s="2" t="s">
        <v>13</v>
      </c>
      <c r="D118" s="3">
        <v>1167278.42</v>
      </c>
    </row>
    <row r="119" spans="1:4" ht="15.75">
      <c r="A119" s="10"/>
      <c r="B119" s="2"/>
      <c r="C119" s="2" t="s">
        <v>14</v>
      </c>
      <c r="D119" s="3">
        <v>57352.72</v>
      </c>
    </row>
    <row r="120" spans="1:4" ht="15.75">
      <c r="A120" s="10"/>
      <c r="B120" s="2"/>
      <c r="C120" s="2" t="s">
        <v>5</v>
      </c>
      <c r="D120" s="3">
        <v>155508.66</v>
      </c>
    </row>
    <row r="121" spans="1:4" ht="15" customHeight="1">
      <c r="A121" s="10"/>
      <c r="B121" s="2"/>
      <c r="C121" s="4" t="s">
        <v>6</v>
      </c>
      <c r="D121" s="5">
        <f>SUM(D117:D120)</f>
        <v>2087940.38</v>
      </c>
    </row>
    <row r="122" spans="1:4" ht="15.75">
      <c r="A122" s="10">
        <v>21</v>
      </c>
      <c r="B122" s="11" t="s">
        <v>35</v>
      </c>
      <c r="C122" s="11"/>
      <c r="D122" s="11"/>
    </row>
    <row r="123" spans="1:4" ht="15.75">
      <c r="A123" s="10"/>
      <c r="B123" s="2"/>
      <c r="C123" s="2" t="s">
        <v>4</v>
      </c>
      <c r="D123" s="3">
        <v>2609587.7000000002</v>
      </c>
    </row>
    <row r="124" spans="1:4" ht="15.75">
      <c r="A124" s="10"/>
      <c r="B124" s="2"/>
      <c r="C124" s="2" t="s">
        <v>14</v>
      </c>
      <c r="D124" s="3">
        <v>249629</v>
      </c>
    </row>
    <row r="125" spans="1:4" ht="15.75">
      <c r="A125" s="10"/>
      <c r="B125" s="2"/>
      <c r="C125" s="4" t="s">
        <v>6</v>
      </c>
      <c r="D125" s="5">
        <f>SUM(D123:D124)</f>
        <v>2859216.7</v>
      </c>
    </row>
    <row r="126" spans="1:4" ht="15.75">
      <c r="A126" s="10">
        <v>22</v>
      </c>
      <c r="B126" s="11" t="s">
        <v>36</v>
      </c>
      <c r="C126" s="11"/>
      <c r="D126" s="11"/>
    </row>
    <row r="127" spans="1:4" ht="15.75">
      <c r="A127" s="10"/>
      <c r="B127" s="2"/>
      <c r="C127" s="2" t="s">
        <v>4</v>
      </c>
      <c r="D127" s="3">
        <v>1818037.8</v>
      </c>
    </row>
    <row r="128" spans="1:4" ht="15.75">
      <c r="A128" s="10"/>
      <c r="B128" s="2"/>
      <c r="C128" s="4" t="s">
        <v>6</v>
      </c>
      <c r="D128" s="5">
        <v>1818037.8</v>
      </c>
    </row>
    <row r="129" spans="1:4" ht="15.75">
      <c r="A129" s="10">
        <v>23</v>
      </c>
      <c r="B129" s="11" t="s">
        <v>37</v>
      </c>
      <c r="C129" s="11"/>
      <c r="D129" s="11"/>
    </row>
    <row r="130" spans="1:4" ht="15.75">
      <c r="A130" s="10"/>
      <c r="B130" s="2"/>
      <c r="C130" s="2" t="s">
        <v>4</v>
      </c>
      <c r="D130" s="3">
        <v>1637385.7</v>
      </c>
    </row>
    <row r="131" spans="1:4" ht="15.75">
      <c r="A131" s="10"/>
      <c r="B131" s="2"/>
      <c r="C131" s="2" t="s">
        <v>14</v>
      </c>
      <c r="D131" s="3">
        <v>166960.56</v>
      </c>
    </row>
    <row r="132" spans="1:4" ht="15.75">
      <c r="A132" s="10"/>
      <c r="B132" s="2"/>
      <c r="C132" s="2" t="s">
        <v>5</v>
      </c>
      <c r="D132" s="3">
        <v>1016913.38</v>
      </c>
    </row>
    <row r="133" spans="1:4" ht="15.75">
      <c r="A133" s="10"/>
      <c r="B133" s="2"/>
      <c r="C133" s="4" t="s">
        <v>6</v>
      </c>
      <c r="D133" s="5">
        <f>SUM(D130:D132)</f>
        <v>2821259.64</v>
      </c>
    </row>
    <row r="134" spans="1:4" ht="15.75">
      <c r="A134" s="10">
        <v>24</v>
      </c>
      <c r="B134" s="11" t="s">
        <v>29</v>
      </c>
      <c r="C134" s="11"/>
      <c r="D134" s="11"/>
    </row>
    <row r="135" spans="1:4" ht="15.75">
      <c r="A135" s="10"/>
      <c r="B135" s="2"/>
      <c r="C135" s="2" t="s">
        <v>11</v>
      </c>
      <c r="D135" s="3">
        <v>1617674.98</v>
      </c>
    </row>
    <row r="136" spans="1:4" ht="15.75">
      <c r="A136" s="10"/>
      <c r="B136" s="2"/>
      <c r="C136" s="4" t="s">
        <v>6</v>
      </c>
      <c r="D136" s="5">
        <v>1617674.98</v>
      </c>
    </row>
    <row r="137" spans="1:4" ht="15.75">
      <c r="A137" s="6"/>
      <c r="B137" s="6"/>
      <c r="C137" s="6"/>
      <c r="D137" s="6"/>
    </row>
    <row r="138" spans="1:4" ht="19.5" customHeight="1">
      <c r="A138" s="12" t="s">
        <v>39</v>
      </c>
      <c r="B138" s="13"/>
      <c r="C138" s="14"/>
      <c r="D138" s="7">
        <f>D8+D14+D19+D25+D31+D38+D45+D49+D53+D57+D61+D70+D77+D83+D92+D96+D101+D107+D115+D121+D125+D128+D133+D136</f>
        <v>112298209.31999999</v>
      </c>
    </row>
  </sheetData>
  <mergeCells count="50">
    <mergeCell ref="A138:C138"/>
    <mergeCell ref="A4:D4"/>
    <mergeCell ref="A5:A8"/>
    <mergeCell ref="B5:D5"/>
    <mergeCell ref="A9:A14"/>
    <mergeCell ref="B9:D9"/>
    <mergeCell ref="A134:A136"/>
    <mergeCell ref="B134:D134"/>
    <mergeCell ref="A15:A19"/>
    <mergeCell ref="B15:D15"/>
    <mergeCell ref="A54:A57"/>
    <mergeCell ref="B54:D54"/>
    <mergeCell ref="A78:A83"/>
    <mergeCell ref="B78:D78"/>
    <mergeCell ref="A84:A92"/>
    <mergeCell ref="B84:D84"/>
    <mergeCell ref="A26:A31"/>
    <mergeCell ref="B26:D26"/>
    <mergeCell ref="A32:A38"/>
    <mergeCell ref="B32:D32"/>
    <mergeCell ref="A20:A25"/>
    <mergeCell ref="B20:D20"/>
    <mergeCell ref="A39:A45"/>
    <mergeCell ref="B39:D39"/>
    <mergeCell ref="A46:A49"/>
    <mergeCell ref="B46:D46"/>
    <mergeCell ref="A50:A53"/>
    <mergeCell ref="B50:D50"/>
    <mergeCell ref="A58:A61"/>
    <mergeCell ref="B58:D58"/>
    <mergeCell ref="A62:A70"/>
    <mergeCell ref="B62:D62"/>
    <mergeCell ref="A71:A77"/>
    <mergeCell ref="B71:D71"/>
    <mergeCell ref="A93:A96"/>
    <mergeCell ref="B93:D93"/>
    <mergeCell ref="A116:A121"/>
    <mergeCell ref="B116:D116"/>
    <mergeCell ref="A97:A101"/>
    <mergeCell ref="B97:D97"/>
    <mergeCell ref="A102:A107"/>
    <mergeCell ref="B102:D102"/>
    <mergeCell ref="A108:A115"/>
    <mergeCell ref="B108:D108"/>
    <mergeCell ref="A126:A128"/>
    <mergeCell ref="B126:D126"/>
    <mergeCell ref="A122:A125"/>
    <mergeCell ref="B122:D122"/>
    <mergeCell ref="A129:A133"/>
    <mergeCell ref="B129:D12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Ivina</dc:creator>
  <cp:lastModifiedBy>Пользователь</cp:lastModifiedBy>
  <cp:lastPrinted>2017-01-18T10:39:52Z</cp:lastPrinted>
  <dcterms:created xsi:type="dcterms:W3CDTF">2016-12-22T03:05:55Z</dcterms:created>
  <dcterms:modified xsi:type="dcterms:W3CDTF">2017-03-21T09:21:37Z</dcterms:modified>
</cp:coreProperties>
</file>