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24240" windowHeight="12240"/>
  </bookViews>
  <sheets>
    <sheet name="23.06.2021" sheetId="3" r:id="rId1"/>
  </sheets>
  <definedNames>
    <definedName name="_xlnm.Print_Titles" localSheetId="0">'23.06.2021'!$B:$B</definedName>
    <definedName name="_xlnm.Print_Area" localSheetId="0">'23.06.2021'!$A$1:$F$32</definedName>
  </definedNames>
  <calcPr calcId="125725"/>
</workbook>
</file>

<file path=xl/calcChain.xml><?xml version="1.0" encoding="utf-8"?>
<calcChain xmlns="http://schemas.openxmlformats.org/spreadsheetml/2006/main">
  <c r="F32" i="3"/>
  <c r="F30"/>
  <c r="F29"/>
  <c r="F28"/>
  <c r="F26"/>
  <c r="F25"/>
  <c r="F23"/>
  <c r="F21"/>
  <c r="F20"/>
  <c r="F18"/>
  <c r="F17"/>
  <c r="F16"/>
  <c r="F14"/>
  <c r="F13"/>
  <c r="F11"/>
  <c r="F10"/>
  <c r="F8"/>
  <c r="F7"/>
  <c r="F6"/>
</calcChain>
</file>

<file path=xl/sharedStrings.xml><?xml version="1.0" encoding="utf-8"?>
<sst xmlns="http://schemas.openxmlformats.org/spreadsheetml/2006/main" count="52" uniqueCount="35">
  <si>
    <t>смета</t>
  </si>
  <si>
    <t>Проезжая часть</t>
  </si>
  <si>
    <t>Фреза, 11 см</t>
  </si>
  <si>
    <t>м2</t>
  </si>
  <si>
    <t>Исправление профиля</t>
  </si>
  <si>
    <t>Верхний тип ЩМА-15 с ПБВ, 5 см</t>
  </si>
  <si>
    <t>Заезды, парковки</t>
  </si>
  <si>
    <t>Фреза, 5 см</t>
  </si>
  <si>
    <t>Верхний тип A марка I, 5 см</t>
  </si>
  <si>
    <t>Бордюр на проезжей части</t>
  </si>
  <si>
    <t>Разборка</t>
  </si>
  <si>
    <t>м</t>
  </si>
  <si>
    <t>Установка БР100.30.18</t>
  </si>
  <si>
    <t>Тротуар</t>
  </si>
  <si>
    <t>м3</t>
  </si>
  <si>
    <t>Щебень с пропиткой, 10 см</t>
  </si>
  <si>
    <t>Покрытие тип В марка II, 5см</t>
  </si>
  <si>
    <t>Бордюр тротуарный</t>
  </si>
  <si>
    <t>Установка БР100.20.8</t>
  </si>
  <si>
    <t>Газон</t>
  </si>
  <si>
    <t>Лоток телескопический</t>
  </si>
  <si>
    <t>Устройство водосборного сооружения</t>
  </si>
  <si>
    <t>Лоток Б-6</t>
  </si>
  <si>
    <t>шт</t>
  </si>
  <si>
    <t>Колодцы</t>
  </si>
  <si>
    <t>Замена люков</t>
  </si>
  <si>
    <t>Замена плит ПП10-1</t>
  </si>
  <si>
    <t>Замена колец КО-6</t>
  </si>
  <si>
    <t>Ограждение</t>
  </si>
  <si>
    <t>Демонтаж</t>
  </si>
  <si>
    <t xml:space="preserve">Информация </t>
  </si>
  <si>
    <t>ед.изм</t>
  </si>
  <si>
    <t>остаток по МК №13</t>
  </si>
  <si>
    <t>на 23.06.2021</t>
  </si>
  <si>
    <t xml:space="preserve">о ходе ремонта  автомобильной дороги по улице Октябрьскойна 
участке от ул.Калинина до ул.Суворова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</si>
</sst>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i/>
      <sz val="14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0" xfId="0" applyFont="1" applyFill="1"/>
    <xf numFmtId="4" fontId="3" fillId="0" borderId="1" xfId="0" applyNumberFormat="1" applyFont="1" applyFill="1" applyBorder="1"/>
    <xf numFmtId="4" fontId="3" fillId="0" borderId="0" xfId="0" applyNumberFormat="1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textRotation="90"/>
    </xf>
    <xf numFmtId="4" fontId="5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textRotation="90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wrapText="1"/>
    </xf>
    <xf numFmtId="43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textRotation="90"/>
    </xf>
    <xf numFmtId="4" fontId="4" fillId="0" borderId="1" xfId="0" applyNumberFormat="1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33"/>
  <sheetViews>
    <sheetView tabSelected="1" view="pageBreakPreview" topLeftCell="A10" zoomScale="70" zoomScaleNormal="100" zoomScaleSheetLayoutView="70" workbookViewId="0">
      <selection activeCell="O20" sqref="O20"/>
    </sheetView>
  </sheetViews>
  <sheetFormatPr defaultRowHeight="36.75" customHeight="1" outlineLevelRow="1" outlineLevelCol="1"/>
  <cols>
    <col min="1" max="1" width="4.85546875" style="3" customWidth="1"/>
    <col min="2" max="2" width="39.140625" style="3" customWidth="1"/>
    <col min="3" max="3" width="13.7109375" style="3" customWidth="1" outlineLevel="1"/>
    <col min="4" max="6" width="17.42578125" style="3" customWidth="1"/>
    <col min="7" max="16384" width="9.140625" style="3"/>
  </cols>
  <sheetData>
    <row r="1" spans="1:6" s="12" customFormat="1" ht="28.5" customHeight="1" outlineLevel="1">
      <c r="A1" s="11" t="s">
        <v>30</v>
      </c>
      <c r="B1" s="11"/>
      <c r="C1" s="11"/>
      <c r="D1" s="11"/>
      <c r="E1" s="11"/>
      <c r="F1" s="11"/>
    </row>
    <row r="2" spans="1:6" s="12" customFormat="1" ht="36.75" customHeight="1" outlineLevel="1">
      <c r="A2" s="13" t="s">
        <v>34</v>
      </c>
      <c r="B2" s="13"/>
      <c r="C2" s="13"/>
      <c r="D2" s="13"/>
      <c r="E2" s="13"/>
      <c r="F2" s="13"/>
    </row>
    <row r="3" spans="1:6" ht="12" customHeight="1" outlineLevel="1"/>
    <row r="4" spans="1:6" s="12" customFormat="1" ht="36.75" customHeight="1">
      <c r="A4" s="17"/>
      <c r="B4" s="14"/>
      <c r="C4" s="18" t="s">
        <v>31</v>
      </c>
      <c r="D4" s="15" t="s">
        <v>0</v>
      </c>
      <c r="E4" s="15" t="s">
        <v>33</v>
      </c>
      <c r="F4" s="15" t="s">
        <v>32</v>
      </c>
    </row>
    <row r="5" spans="1:6" ht="21" customHeight="1">
      <c r="A5" s="19"/>
      <c r="B5" s="1" t="s">
        <v>1</v>
      </c>
      <c r="C5" s="1"/>
      <c r="D5" s="2"/>
      <c r="E5" s="2"/>
      <c r="F5" s="2"/>
    </row>
    <row r="6" spans="1:6" s="5" customFormat="1" ht="21" customHeight="1" outlineLevel="1">
      <c r="A6" s="20"/>
      <c r="B6" s="4" t="s">
        <v>2</v>
      </c>
      <c r="C6" s="21" t="s">
        <v>3</v>
      </c>
      <c r="D6" s="4">
        <v>12272.5</v>
      </c>
      <c r="E6" s="4">
        <v>12272.5</v>
      </c>
      <c r="F6" s="4">
        <f>D6-E6</f>
        <v>0</v>
      </c>
    </row>
    <row r="7" spans="1:6" s="5" customFormat="1" ht="21" customHeight="1" outlineLevel="1">
      <c r="A7" s="20"/>
      <c r="B7" s="4" t="s">
        <v>4</v>
      </c>
      <c r="C7" s="21" t="s">
        <v>3</v>
      </c>
      <c r="D7" s="4">
        <v>8204</v>
      </c>
      <c r="E7" s="4">
        <v>800</v>
      </c>
      <c r="F7" s="4">
        <f t="shared" ref="F7:F32" si="0">D7-E7</f>
        <v>7404</v>
      </c>
    </row>
    <row r="8" spans="1:6" s="5" customFormat="1" ht="21" customHeight="1" outlineLevel="1">
      <c r="A8" s="20"/>
      <c r="B8" s="4" t="s">
        <v>5</v>
      </c>
      <c r="C8" s="21" t="s">
        <v>3</v>
      </c>
      <c r="D8" s="4">
        <v>12272.5</v>
      </c>
      <c r="E8" s="4">
        <v>12272.5</v>
      </c>
      <c r="F8" s="4">
        <f t="shared" si="0"/>
        <v>0</v>
      </c>
    </row>
    <row r="9" spans="1:6" s="5" customFormat="1" ht="21" customHeight="1" outlineLevel="1">
      <c r="A9" s="22"/>
      <c r="B9" s="6" t="s">
        <v>6</v>
      </c>
      <c r="C9" s="23"/>
      <c r="D9" s="4"/>
      <c r="E9" s="4"/>
      <c r="F9" s="4"/>
    </row>
    <row r="10" spans="1:6" s="5" customFormat="1" ht="21" customHeight="1" outlineLevel="1">
      <c r="A10" s="20"/>
      <c r="B10" s="4" t="s">
        <v>7</v>
      </c>
      <c r="C10" s="21" t="s">
        <v>3</v>
      </c>
      <c r="D10" s="4">
        <v>2556</v>
      </c>
      <c r="E10" s="4">
        <v>1646</v>
      </c>
      <c r="F10" s="4">
        <f t="shared" si="0"/>
        <v>910</v>
      </c>
    </row>
    <row r="11" spans="1:6" s="5" customFormat="1" ht="21" customHeight="1" outlineLevel="1">
      <c r="A11" s="20"/>
      <c r="B11" s="4" t="s">
        <v>8</v>
      </c>
      <c r="C11" s="21" t="s">
        <v>3</v>
      </c>
      <c r="D11" s="4">
        <v>2556</v>
      </c>
      <c r="E11" s="4"/>
      <c r="F11" s="4">
        <f t="shared" si="0"/>
        <v>2556</v>
      </c>
    </row>
    <row r="12" spans="1:6" s="5" customFormat="1" ht="21" customHeight="1">
      <c r="A12" s="24"/>
      <c r="B12" s="6" t="s">
        <v>9</v>
      </c>
      <c r="C12" s="21"/>
      <c r="D12" s="4"/>
      <c r="E12" s="4"/>
      <c r="F12" s="4"/>
    </row>
    <row r="13" spans="1:6" s="5" customFormat="1" ht="21" customHeight="1">
      <c r="A13" s="20"/>
      <c r="B13" s="4" t="s">
        <v>10</v>
      </c>
      <c r="C13" s="21" t="s">
        <v>11</v>
      </c>
      <c r="D13" s="4">
        <v>2372.1999999999998</v>
      </c>
      <c r="E13" s="4">
        <v>2372.1999999999998</v>
      </c>
      <c r="F13" s="4">
        <f t="shared" si="0"/>
        <v>0</v>
      </c>
    </row>
    <row r="14" spans="1:6" s="5" customFormat="1" ht="21" customHeight="1">
      <c r="A14" s="20"/>
      <c r="B14" s="4" t="s">
        <v>12</v>
      </c>
      <c r="C14" s="21" t="s">
        <v>11</v>
      </c>
      <c r="D14" s="4">
        <v>2372.1999999999998</v>
      </c>
      <c r="E14" s="4">
        <v>2227.5</v>
      </c>
      <c r="F14" s="4">
        <f t="shared" si="0"/>
        <v>144.69999999999982</v>
      </c>
    </row>
    <row r="15" spans="1:6" s="5" customFormat="1" ht="21" customHeight="1">
      <c r="A15" s="7"/>
      <c r="B15" s="6" t="s">
        <v>13</v>
      </c>
      <c r="C15" s="21"/>
      <c r="D15" s="4"/>
      <c r="E15" s="4"/>
      <c r="F15" s="4"/>
    </row>
    <row r="16" spans="1:6" s="5" customFormat="1" ht="21" customHeight="1">
      <c r="A16" s="25"/>
      <c r="B16" s="4" t="s">
        <v>10</v>
      </c>
      <c r="C16" s="21" t="s">
        <v>14</v>
      </c>
      <c r="D16" s="4">
        <v>249.15</v>
      </c>
      <c r="E16" s="4"/>
      <c r="F16" s="4">
        <f t="shared" si="0"/>
        <v>249.15</v>
      </c>
    </row>
    <row r="17" spans="1:6" s="5" customFormat="1" ht="21" customHeight="1">
      <c r="A17" s="25"/>
      <c r="B17" s="4" t="s">
        <v>15</v>
      </c>
      <c r="C17" s="21" t="s">
        <v>3</v>
      </c>
      <c r="D17" s="4">
        <v>4983</v>
      </c>
      <c r="E17" s="4">
        <v>4307</v>
      </c>
      <c r="F17" s="4">
        <f t="shared" si="0"/>
        <v>676</v>
      </c>
    </row>
    <row r="18" spans="1:6" s="5" customFormat="1" ht="21" customHeight="1">
      <c r="A18" s="25"/>
      <c r="B18" s="4" t="s">
        <v>16</v>
      </c>
      <c r="C18" s="21" t="s">
        <v>3</v>
      </c>
      <c r="D18" s="4">
        <v>4983</v>
      </c>
      <c r="E18" s="4">
        <v>3314</v>
      </c>
      <c r="F18" s="4">
        <f t="shared" si="0"/>
        <v>1669</v>
      </c>
    </row>
    <row r="19" spans="1:6" s="5" customFormat="1" ht="21" customHeight="1">
      <c r="A19" s="7"/>
      <c r="B19" s="6" t="s">
        <v>17</v>
      </c>
      <c r="C19" s="21"/>
      <c r="D19" s="4"/>
      <c r="E19" s="4"/>
      <c r="F19" s="4"/>
    </row>
    <row r="20" spans="1:6" s="5" customFormat="1" ht="21" customHeight="1">
      <c r="A20" s="25"/>
      <c r="B20" s="4" t="s">
        <v>10</v>
      </c>
      <c r="C20" s="21" t="s">
        <v>11</v>
      </c>
      <c r="D20" s="4">
        <v>2832</v>
      </c>
      <c r="E20" s="4">
        <v>2300</v>
      </c>
      <c r="F20" s="4">
        <f t="shared" si="0"/>
        <v>532</v>
      </c>
    </row>
    <row r="21" spans="1:6" s="5" customFormat="1" ht="21" customHeight="1">
      <c r="A21" s="25"/>
      <c r="B21" s="4" t="s">
        <v>18</v>
      </c>
      <c r="C21" s="21" t="s">
        <v>11</v>
      </c>
      <c r="D21" s="4">
        <v>2832</v>
      </c>
      <c r="E21" s="4">
        <v>2297</v>
      </c>
      <c r="F21" s="4">
        <f t="shared" si="0"/>
        <v>535</v>
      </c>
    </row>
    <row r="22" spans="1:6" s="5" customFormat="1" ht="21" customHeight="1">
      <c r="A22" s="24"/>
      <c r="B22" s="6" t="s">
        <v>19</v>
      </c>
      <c r="C22" s="21"/>
      <c r="D22" s="4"/>
      <c r="E22" s="4"/>
      <c r="F22" s="4"/>
    </row>
    <row r="23" spans="1:6" s="5" customFormat="1" ht="21" customHeight="1">
      <c r="A23" s="24"/>
      <c r="B23" s="4" t="s">
        <v>19</v>
      </c>
      <c r="C23" s="21" t="s">
        <v>3</v>
      </c>
      <c r="D23" s="4">
        <v>2602.1</v>
      </c>
      <c r="E23" s="4">
        <v>1170</v>
      </c>
      <c r="F23" s="4">
        <f t="shared" si="0"/>
        <v>1432.1</v>
      </c>
    </row>
    <row r="24" spans="1:6" s="5" customFormat="1" ht="21" customHeight="1">
      <c r="A24" s="26"/>
      <c r="B24" s="8" t="s">
        <v>20</v>
      </c>
      <c r="C24" s="21"/>
      <c r="D24" s="4"/>
      <c r="E24" s="4"/>
      <c r="F24" s="4"/>
    </row>
    <row r="25" spans="1:6" s="5" customFormat="1" ht="21" customHeight="1">
      <c r="A25" s="25"/>
      <c r="B25" s="9" t="s">
        <v>21</v>
      </c>
      <c r="C25" s="21" t="s">
        <v>11</v>
      </c>
      <c r="D25" s="4">
        <v>48</v>
      </c>
      <c r="E25" s="4"/>
      <c r="F25" s="4">
        <f t="shared" si="0"/>
        <v>48</v>
      </c>
    </row>
    <row r="26" spans="1:6" s="5" customFormat="1" ht="21" customHeight="1">
      <c r="A26" s="25"/>
      <c r="B26" s="4" t="s">
        <v>22</v>
      </c>
      <c r="C26" s="21" t="s">
        <v>23</v>
      </c>
      <c r="D26" s="4">
        <v>96</v>
      </c>
      <c r="E26" s="4"/>
      <c r="F26" s="4">
        <f t="shared" si="0"/>
        <v>96</v>
      </c>
    </row>
    <row r="27" spans="1:6" s="5" customFormat="1" ht="21" customHeight="1">
      <c r="A27" s="24"/>
      <c r="B27" s="6" t="s">
        <v>24</v>
      </c>
      <c r="C27" s="21"/>
      <c r="D27" s="4"/>
      <c r="E27" s="4"/>
      <c r="F27" s="4"/>
    </row>
    <row r="28" spans="1:6" s="5" customFormat="1" ht="21" customHeight="1">
      <c r="A28" s="20"/>
      <c r="B28" s="4" t="s">
        <v>25</v>
      </c>
      <c r="C28" s="21" t="s">
        <v>23</v>
      </c>
      <c r="D28" s="4">
        <v>35</v>
      </c>
      <c r="E28" s="4">
        <v>14</v>
      </c>
      <c r="F28" s="4">
        <f t="shared" si="0"/>
        <v>21</v>
      </c>
    </row>
    <row r="29" spans="1:6" s="5" customFormat="1" ht="21" customHeight="1">
      <c r="A29" s="20"/>
      <c r="B29" s="4" t="s">
        <v>26</v>
      </c>
      <c r="C29" s="21" t="s">
        <v>23</v>
      </c>
      <c r="D29" s="4">
        <v>35</v>
      </c>
      <c r="E29" s="4">
        <v>14</v>
      </c>
      <c r="F29" s="4">
        <f t="shared" si="0"/>
        <v>21</v>
      </c>
    </row>
    <row r="30" spans="1:6" s="5" customFormat="1" ht="21" customHeight="1">
      <c r="A30" s="20"/>
      <c r="B30" s="4" t="s">
        <v>27</v>
      </c>
      <c r="C30" s="21" t="s">
        <v>23</v>
      </c>
      <c r="D30" s="4">
        <v>35</v>
      </c>
      <c r="E30" s="4">
        <v>14</v>
      </c>
      <c r="F30" s="4">
        <f t="shared" si="0"/>
        <v>21</v>
      </c>
    </row>
    <row r="31" spans="1:6" s="5" customFormat="1" ht="21" customHeight="1">
      <c r="A31" s="10"/>
      <c r="B31" s="6" t="s">
        <v>28</v>
      </c>
      <c r="C31" s="21"/>
      <c r="D31" s="4"/>
      <c r="E31" s="4"/>
      <c r="F31" s="4"/>
    </row>
    <row r="32" spans="1:6" s="5" customFormat="1" ht="21" customHeight="1">
      <c r="A32" s="10"/>
      <c r="B32" s="4" t="s">
        <v>29</v>
      </c>
      <c r="C32" s="21"/>
      <c r="D32" s="4"/>
      <c r="E32" s="4"/>
      <c r="F32" s="4">
        <f t="shared" si="0"/>
        <v>0</v>
      </c>
    </row>
    <row r="33" s="16" customFormat="1" ht="36.75" customHeight="1"/>
  </sheetData>
  <mergeCells count="9">
    <mergeCell ref="A20:A21"/>
    <mergeCell ref="A25:A26"/>
    <mergeCell ref="A28:A30"/>
    <mergeCell ref="A1:F1"/>
    <mergeCell ref="A2:F2"/>
    <mergeCell ref="A6:A8"/>
    <mergeCell ref="A10:A11"/>
    <mergeCell ref="A13:A14"/>
    <mergeCell ref="A16:A18"/>
  </mergeCells>
  <pageMargins left="0.70866141732283472" right="0.27559055118110237" top="0.35433070866141736" bottom="0.15748031496062992" header="0.31496062992125984" footer="0.31496062992125984"/>
  <pageSetup paperSize="9" scale="80" fitToWidth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23.06.2021</vt:lpstr>
      <vt:lpstr>'23.06.2021'!Заголовки_для_печати</vt:lpstr>
      <vt:lpstr>'23.06.2021'!Область_печати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Gileva</cp:lastModifiedBy>
  <cp:lastPrinted>2021-06-23T13:23:07Z</cp:lastPrinted>
  <dcterms:created xsi:type="dcterms:W3CDTF">2021-05-20T07:20:53Z</dcterms:created>
  <dcterms:modified xsi:type="dcterms:W3CDTF">2021-06-24T03:33:37Z</dcterms:modified>
</cp:coreProperties>
</file>